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Отчет" sheetId="1" r:id="rId1"/>
  </sheets>
  <definedNames>
    <definedName name="_xlnm.Print_Titles" localSheetId="0">'Отчет'!$12:$12</definedName>
  </definedNames>
  <calcPr fullCalcOnLoad="1"/>
</workbook>
</file>

<file path=xl/sharedStrings.xml><?xml version="1.0" encoding="utf-8"?>
<sst xmlns="http://schemas.openxmlformats.org/spreadsheetml/2006/main" count="65" uniqueCount="65">
  <si>
    <t xml:space="preserve"> </t>
  </si>
  <si>
    <t>БЕЗВОЗМЕЗДНЫЕ ПОСТУПЛЕНИЯ</t>
  </si>
  <si>
    <t>(тыс. руб.)</t>
  </si>
  <si>
    <t xml:space="preserve">Субвенции   бюджетам   городских    округов    на выполнение  передаваемых   полномочий   субъектов
Российской Федерации
</t>
  </si>
  <si>
    <t xml:space="preserve">Дотации    бюджетам    городских    округов    на
выравнивание бюджетной обеспеченности
</t>
  </si>
  <si>
    <t>к решению</t>
  </si>
  <si>
    <t>Ишимской городской Думы</t>
  </si>
  <si>
    <t>Прочие субсидии</t>
  </si>
  <si>
    <t>Прочие субсидии бюджетам городских округов</t>
  </si>
  <si>
    <t xml:space="preserve">Дотации  на  выравнивание   бюджетной  обеспеченности
</t>
  </si>
  <si>
    <t xml:space="preserve">Субвенции местным бюджетам на  выполнение  передаваемых полномочий субъектов Российской Федерации
</t>
  </si>
  <si>
    <t>Наименование поступлений</t>
  </si>
  <si>
    <t>000  2 02 02088 04 0001 151</t>
  </si>
  <si>
    <t xml:space="preserve">Субсидии бюджетам городских округов на обеспечение мероприятий по капитальному  ремонту многоквартирных  домов за  счет средств, поступивших от государственной  корпорации - Фонда содействия реформированию жилищно-коммунального хозяйства
</t>
  </si>
  <si>
    <t xml:space="preserve">000  2 02 02088 04 0000 151
</t>
  </si>
  <si>
    <t xml:space="preserve">Субсидии бюджетам городских округов на обеспечение мероприятий по капитальному  ремонту  многоквартирных домов и переселению граждан из аварийного  жилищного  фонда за счет средств, поступивших  от  государственной  корпорации-Фонда содействия реформированию жилищно-коммунального хозяйства
</t>
  </si>
  <si>
    <t>000  2 02 02088 00 0000 151</t>
  </si>
  <si>
    <t xml:space="preserve">Субсидии бюджетам муниципальных  образований  на обеспечение мероприятий по капитальному  ремонту многоквартирных домов и переселению  граждан  из аварийного  жилищного  фонда  за  счет  средств, поступивших  от  государственной  корпорации-Фонда   содействия    реформированию    жилищно-коммунального хозяйства
</t>
  </si>
  <si>
    <t xml:space="preserve">000  2 02 02089 04 0002 151
</t>
  </si>
  <si>
    <t xml:space="preserve">Субсидии бюджетам городских округов на  обеспечение мероприятий по  переселению  граждан   из аварийного жилищного фонда  за  счет  средств бюджетов
</t>
  </si>
  <si>
    <t xml:space="preserve">000  2 02 02089 04 0000 151
</t>
  </si>
  <si>
    <t xml:space="preserve">Субсидии  бюджетам   городских  округов на обеспечение мероприятий по капитальному  ремонту многоквартирных домов и переселению  граждан  из аварийного  жилищного фонда  за  счет   средств бюджетов
</t>
  </si>
  <si>
    <t xml:space="preserve">000  2 02 02089 00 0000 151
</t>
  </si>
  <si>
    <t xml:space="preserve">Субсидии бюджетам муниципальных  образований  на обеспечение мероприятий по капитальному  ремонту многоквартирных домов и переселению  граждан  из                              аварийного  жилищного  фонда  за  счет   средств  бюджетов
</t>
  </si>
  <si>
    <t xml:space="preserve">000  2 02 02089 04 0001 151
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</si>
  <si>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</si>
  <si>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000 2 02 02051 04 0000 151</t>
  </si>
  <si>
    <t>Субсидии бюджетам городских округов на реализацию федеральных целевых программ</t>
  </si>
  <si>
    <t xml:space="preserve"> Безвозмездные поступления в бюджет города</t>
  </si>
  <si>
    <t>Код бюджетной 
классификации</t>
  </si>
  <si>
    <t>Плановый период</t>
  </si>
  <si>
    <t>2 00 00000 00 0000 000</t>
  </si>
  <si>
    <t>2 02 00000 00 0000 000</t>
  </si>
  <si>
    <t>Субсидии бюджетам бюджетной системы Российской Федерации (межбюджетные субсидии)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</si>
  <si>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</si>
  <si>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</si>
  <si>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2019 год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</si>
  <si>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</si>
  <si>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</si>
  <si>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</si>
  <si>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</si>
  <si>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2 02 10000 00 0000 151</t>
  </si>
  <si>
    <t>2 02 15001 00 0000 151</t>
  </si>
  <si>
    <t>2 02 15001 04 0000 151</t>
  </si>
  <si>
    <t>2 02 20000 00 0000 151</t>
  </si>
  <si>
    <t>2 02 29999 00 0000 151</t>
  </si>
  <si>
    <t>2 02 29999 04 0000 151</t>
  </si>
  <si>
    <t>2 02 30000 00 0000 151</t>
  </si>
  <si>
    <t>2 02 35930 00 0000 151</t>
  </si>
  <si>
    <t>2 02 35930 04 0000 151</t>
  </si>
  <si>
    <t>2 02 30024 00 0000 151</t>
  </si>
  <si>
    <t>2 02 30024 04 0000 151</t>
  </si>
  <si>
    <t>2 02 30029 00 0000 151</t>
  </si>
  <si>
    <t>2 02 30029 04 0000 151</t>
  </si>
  <si>
    <t>БЕЗВОЗМЕЗДНЫЕ ПОСТУПЛЕНИЯ ОТ ДРУГИХ БЮДЖЕТОВ БЮДЖЕТНОЙ СИСТЕМЫ РОССИЙСКОЙ ФЕДЕРАЦИИ</t>
  </si>
  <si>
    <t>на плановый период 2019 и 2020 годов</t>
  </si>
  <si>
    <t>2020 год</t>
  </si>
  <si>
    <t>2 02 40000 00 0000 151</t>
  </si>
  <si>
    <t>Иные межбюджетные трансферты</t>
  </si>
  <si>
    <t>2 02 49999 00 0000 151</t>
  </si>
  <si>
    <t>Прочие межбюджетные трансферты, передаваемые бюджетам</t>
  </si>
  <si>
    <t>2 02 49999 04 0000 151</t>
  </si>
  <si>
    <t>Прочие межбюджетные трансферты, передаваемые бюджетам городских округов</t>
  </si>
  <si>
    <t>Приложение 6</t>
  </si>
  <si>
    <t>от 20.12.2018  № 226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</si>
</sst>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3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0" fillId="0" borderId="10" xfId="0" applyFill="1" applyBorder="1" applyAlignment="1">
      <alignment horizontal="center" vertical="center" wrapText="1"/>
    </xf>
    <xf numFmtId="0" fontId="42" fillId="0" borderId="0" xfId="0" applyFont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2" fillId="0" borderId="11" xfId="0" applyFont="1" applyBorder="1" applyAlignment="1">
      <alignment vertical="top" wrapText="1"/>
    </xf>
    <xf numFmtId="0" fontId="4" fillId="33" borderId="11" xfId="0" applyFont="1" applyFill="1" applyBorder="1" applyAlignment="1">
      <alignment horizontal="justify" vertical="top" wrapText="1"/>
    </xf>
    <xf numFmtId="0" fontId="0" fillId="33" borderId="11" xfId="0" applyFont="1" applyFill="1" applyBorder="1" applyAlignment="1">
      <alignment horizontal="justify" vertical="top" wrapText="1"/>
    </xf>
    <xf numFmtId="0" fontId="0" fillId="33" borderId="11" xfId="0" applyFill="1" applyBorder="1" applyAlignment="1">
      <alignment horizontal="justify"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3" fontId="3" fillId="0" borderId="10" xfId="0" applyNumberFormat="1" applyFont="1" applyFill="1" applyBorder="1" applyAlignment="1">
      <alignment vertical="top"/>
    </xf>
    <xf numFmtId="3" fontId="3" fillId="0" borderId="10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24.75390625" style="1" customWidth="1"/>
    <col min="2" max="2" width="48.25390625" style="2" customWidth="1"/>
    <col min="3" max="3" width="10.25390625" style="1" customWidth="1"/>
    <col min="4" max="4" width="10.25390625" style="0" customWidth="1"/>
  </cols>
  <sheetData>
    <row r="1" ht="12.75">
      <c r="D1" s="5" t="s">
        <v>63</v>
      </c>
    </row>
    <row r="2" ht="12.75">
      <c r="D2" s="5" t="s">
        <v>5</v>
      </c>
    </row>
    <row r="3" spans="2:4" ht="12.75">
      <c r="B3" s="3"/>
      <c r="D3" s="5" t="s">
        <v>6</v>
      </c>
    </row>
    <row r="4" ht="12.75">
      <c r="D4" s="5" t="s">
        <v>64</v>
      </c>
    </row>
    <row r="5" ht="15" customHeight="1">
      <c r="C5" s="2"/>
    </row>
    <row r="6" ht="15">
      <c r="C6" s="4"/>
    </row>
    <row r="7" ht="15">
      <c r="C7" s="4"/>
    </row>
    <row r="8" spans="1:4" ht="15">
      <c r="A8" s="23" t="s">
        <v>28</v>
      </c>
      <c r="B8" s="23"/>
      <c r="C8" s="23"/>
      <c r="D8" s="23"/>
    </row>
    <row r="9" spans="1:4" ht="15">
      <c r="A9" s="23" t="s">
        <v>55</v>
      </c>
      <c r="B9" s="23"/>
      <c r="C9" s="23"/>
      <c r="D9" s="23"/>
    </row>
    <row r="10" spans="1:4" ht="16.5">
      <c r="A10" s="9"/>
      <c r="B10" s="9"/>
      <c r="C10" s="9"/>
      <c r="D10" s="9"/>
    </row>
    <row r="11" spans="2:4" ht="12.75">
      <c r="B11" s="2" t="s">
        <v>0</v>
      </c>
      <c r="D11" s="1" t="s">
        <v>2</v>
      </c>
    </row>
    <row r="12" spans="1:4" ht="19.5" customHeight="1">
      <c r="A12" s="24" t="s">
        <v>29</v>
      </c>
      <c r="B12" s="24" t="s">
        <v>11</v>
      </c>
      <c r="C12" s="27" t="s">
        <v>30</v>
      </c>
      <c r="D12" s="28"/>
    </row>
    <row r="13" spans="1:4" ht="19.5" customHeight="1">
      <c r="A13" s="25"/>
      <c r="B13" s="26"/>
      <c r="C13" s="10" t="s">
        <v>36</v>
      </c>
      <c r="D13" s="10" t="s">
        <v>56</v>
      </c>
    </row>
    <row r="14" spans="1:4" ht="15" customHeight="1">
      <c r="A14" s="6" t="s">
        <v>31</v>
      </c>
      <c r="B14" s="7" t="s">
        <v>1</v>
      </c>
      <c r="C14" s="21">
        <f>C15</f>
        <v>1241054</v>
      </c>
      <c r="D14" s="21">
        <f>D15</f>
        <v>850904</v>
      </c>
    </row>
    <row r="15" spans="1:4" ht="39" customHeight="1">
      <c r="A15" s="6" t="s">
        <v>32</v>
      </c>
      <c r="B15" s="7" t="s">
        <v>54</v>
      </c>
      <c r="C15" s="21">
        <f>C16+C19+C30+C37</f>
        <v>1241054</v>
      </c>
      <c r="D15" s="21">
        <f>D16+D19+D30+D37</f>
        <v>850904</v>
      </c>
    </row>
    <row r="16" spans="1:4" ht="25.5">
      <c r="A16" s="12" t="s">
        <v>41</v>
      </c>
      <c r="B16" s="11" t="s">
        <v>39</v>
      </c>
      <c r="C16" s="21">
        <f>C18</f>
        <v>135255</v>
      </c>
      <c r="D16" s="21">
        <f>D18</f>
        <v>149040</v>
      </c>
    </row>
    <row r="17" spans="1:4" ht="25.5" customHeight="1">
      <c r="A17" s="12" t="s">
        <v>42</v>
      </c>
      <c r="B17" s="13" t="s">
        <v>9</v>
      </c>
      <c r="C17" s="21">
        <f>C18</f>
        <v>135255</v>
      </c>
      <c r="D17" s="21">
        <f>D18</f>
        <v>149040</v>
      </c>
    </row>
    <row r="18" spans="1:4" ht="28.5" customHeight="1">
      <c r="A18" s="12" t="s">
        <v>43</v>
      </c>
      <c r="B18" s="13" t="s">
        <v>4</v>
      </c>
      <c r="C18" s="21">
        <v>135255</v>
      </c>
      <c r="D18" s="21">
        <v>149040</v>
      </c>
    </row>
    <row r="19" spans="1:4" ht="27.75" customHeight="1">
      <c r="A19" s="12" t="s">
        <v>44</v>
      </c>
      <c r="B19" s="13" t="s">
        <v>33</v>
      </c>
      <c r="C19" s="21">
        <f>C21+C24+C28+C20</f>
        <v>373264</v>
      </c>
      <c r="D19" s="21">
        <f>D21+D24+D28+D20</f>
        <v>62</v>
      </c>
    </row>
    <row r="20" spans="1:4" ht="25.5" customHeight="1" hidden="1">
      <c r="A20" s="8" t="s">
        <v>26</v>
      </c>
      <c r="B20" s="13" t="s">
        <v>27</v>
      </c>
      <c r="C20" s="21"/>
      <c r="D20" s="21"/>
    </row>
    <row r="21" spans="1:4" ht="102" customHeight="1" hidden="1">
      <c r="A21" s="8" t="s">
        <v>16</v>
      </c>
      <c r="B21" s="13" t="s">
        <v>17</v>
      </c>
      <c r="C21" s="21">
        <f>C22</f>
        <v>0</v>
      </c>
      <c r="D21" s="21">
        <f>D22</f>
        <v>0</v>
      </c>
    </row>
    <row r="22" spans="1:4" ht="77.25" customHeight="1" hidden="1">
      <c r="A22" s="8" t="s">
        <v>14</v>
      </c>
      <c r="B22" s="13" t="s">
        <v>15</v>
      </c>
      <c r="C22" s="21"/>
      <c r="D22" s="21">
        <f>D23</f>
        <v>0</v>
      </c>
    </row>
    <row r="23" spans="1:4" ht="63.75" customHeight="1" hidden="1">
      <c r="A23" s="8" t="s">
        <v>12</v>
      </c>
      <c r="B23" s="13" t="s">
        <v>13</v>
      </c>
      <c r="C23" s="21"/>
      <c r="D23" s="21"/>
    </row>
    <row r="24" spans="1:4" ht="63.75" customHeight="1" hidden="1">
      <c r="A24" s="8" t="s">
        <v>22</v>
      </c>
      <c r="B24" s="13" t="s">
        <v>23</v>
      </c>
      <c r="C24" s="21">
        <f>C25</f>
        <v>0</v>
      </c>
      <c r="D24" s="21">
        <f>D25</f>
        <v>0</v>
      </c>
    </row>
    <row r="25" spans="1:4" ht="51" customHeight="1" hidden="1">
      <c r="A25" s="8" t="s">
        <v>20</v>
      </c>
      <c r="B25" s="13" t="s">
        <v>21</v>
      </c>
      <c r="C25" s="21"/>
      <c r="D25" s="21"/>
    </row>
    <row r="26" spans="1:4" ht="39.75" customHeight="1" hidden="1">
      <c r="A26" s="8" t="s">
        <v>24</v>
      </c>
      <c r="B26" s="13" t="s">
        <v>25</v>
      </c>
      <c r="C26" s="21"/>
      <c r="D26" s="21"/>
    </row>
    <row r="27" spans="1:4" ht="39" customHeight="1" hidden="1">
      <c r="A27" s="8" t="s">
        <v>18</v>
      </c>
      <c r="B27" s="13" t="s">
        <v>19</v>
      </c>
      <c r="C27" s="21"/>
      <c r="D27" s="21"/>
    </row>
    <row r="28" spans="1:4" ht="15" customHeight="1">
      <c r="A28" s="12" t="s">
        <v>45</v>
      </c>
      <c r="B28" s="14" t="s">
        <v>7</v>
      </c>
      <c r="C28" s="21">
        <f>C29</f>
        <v>373264</v>
      </c>
      <c r="D28" s="21">
        <f>D29</f>
        <v>62</v>
      </c>
    </row>
    <row r="29" spans="1:4" ht="15" customHeight="1">
      <c r="A29" s="12" t="s">
        <v>46</v>
      </c>
      <c r="B29" s="14" t="s">
        <v>8</v>
      </c>
      <c r="C29" s="21">
        <f>109+79642+128218+165295</f>
        <v>373264</v>
      </c>
      <c r="D29" s="21">
        <v>62</v>
      </c>
    </row>
    <row r="30" spans="1:4" ht="27" customHeight="1">
      <c r="A30" s="12" t="s">
        <v>47</v>
      </c>
      <c r="B30" s="15" t="s">
        <v>40</v>
      </c>
      <c r="C30" s="21">
        <f>C31+C33+C35</f>
        <v>693638</v>
      </c>
      <c r="D30" s="21">
        <f>D31+D33+D35</f>
        <v>697230</v>
      </c>
    </row>
    <row r="31" spans="1:4" ht="38.25" customHeight="1">
      <c r="A31" s="12" t="s">
        <v>50</v>
      </c>
      <c r="B31" s="16" t="s">
        <v>10</v>
      </c>
      <c r="C31" s="21">
        <f>C32</f>
        <v>653376</v>
      </c>
      <c r="D31" s="21">
        <f>D32</f>
        <v>658400</v>
      </c>
    </row>
    <row r="32" spans="1:4" ht="39.75" customHeight="1">
      <c r="A32" s="12" t="s">
        <v>51</v>
      </c>
      <c r="B32" s="17" t="s">
        <v>3</v>
      </c>
      <c r="C32" s="21">
        <v>653376</v>
      </c>
      <c r="D32" s="21">
        <v>658400</v>
      </c>
    </row>
    <row r="33" spans="1:4" ht="77.25" customHeight="1">
      <c r="A33" s="12" t="s">
        <v>52</v>
      </c>
      <c r="B33" s="18" t="s">
        <v>34</v>
      </c>
      <c r="C33" s="21">
        <f>C34</f>
        <v>30609</v>
      </c>
      <c r="D33" s="21">
        <f>D34</f>
        <v>30645</v>
      </c>
    </row>
    <row r="34" spans="1:4" ht="78" customHeight="1">
      <c r="A34" s="12" t="s">
        <v>53</v>
      </c>
      <c r="B34" s="18" t="s">
        <v>35</v>
      </c>
      <c r="C34" s="21">
        <v>30609</v>
      </c>
      <c r="D34" s="21">
        <v>30645</v>
      </c>
    </row>
    <row r="35" spans="1:4" ht="27" customHeight="1">
      <c r="A35" s="12" t="s">
        <v>48</v>
      </c>
      <c r="B35" s="2" t="s">
        <v>37</v>
      </c>
      <c r="C35" s="21">
        <f>C36</f>
        <v>9653</v>
      </c>
      <c r="D35" s="21">
        <f>D36</f>
        <v>8185</v>
      </c>
    </row>
    <row r="36" spans="1:4" ht="40.5" customHeight="1">
      <c r="A36" s="12" t="s">
        <v>49</v>
      </c>
      <c r="B36" s="16" t="s">
        <v>38</v>
      </c>
      <c r="C36" s="21">
        <v>9653</v>
      </c>
      <c r="D36" s="21">
        <v>8185</v>
      </c>
    </row>
    <row r="37" spans="1:4" ht="17.25" customHeight="1">
      <c r="A37" s="19" t="s">
        <v>57</v>
      </c>
      <c r="B37" s="20" t="s">
        <v>58</v>
      </c>
      <c r="C37" s="21">
        <f>C38</f>
        <v>38897</v>
      </c>
      <c r="D37" s="21">
        <f>D38</f>
        <v>4572</v>
      </c>
    </row>
    <row r="38" spans="1:4" ht="25.5">
      <c r="A38" s="19" t="s">
        <v>59</v>
      </c>
      <c r="B38" s="20" t="s">
        <v>60</v>
      </c>
      <c r="C38" s="21">
        <f>C39</f>
        <v>38897</v>
      </c>
      <c r="D38" s="21">
        <f>D39</f>
        <v>4572</v>
      </c>
    </row>
    <row r="39" spans="1:4" ht="25.5">
      <c r="A39" s="19" t="s">
        <v>61</v>
      </c>
      <c r="B39" s="20" t="s">
        <v>62</v>
      </c>
      <c r="C39" s="21">
        <f>38649+248</f>
        <v>38897</v>
      </c>
      <c r="D39" s="22">
        <v>4572</v>
      </c>
    </row>
  </sheetData>
  <sheetProtection/>
  <mergeCells count="5">
    <mergeCell ref="A8:D8"/>
    <mergeCell ref="A9:D9"/>
    <mergeCell ref="A12:A13"/>
    <mergeCell ref="B12:B13"/>
    <mergeCell ref="C12:D12"/>
  </mergeCells>
  <printOptions/>
  <pageMargins left="1.1811023622047245" right="0" top="0.3937007874015748" bottom="0.5905511811023623" header="0.11811023622047245" footer="0.2755905511811024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Степанова Елена Борисовна</cp:lastModifiedBy>
  <cp:lastPrinted>2018-12-24T04:49:08Z</cp:lastPrinted>
  <dcterms:created xsi:type="dcterms:W3CDTF">2004-11-30T08:42:21Z</dcterms:created>
  <dcterms:modified xsi:type="dcterms:W3CDTF">2018-12-24T04:49:10Z</dcterms:modified>
  <cp:category/>
  <cp:version/>
  <cp:contentType/>
  <cp:contentStatus/>
</cp:coreProperties>
</file>