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Источники 19" sheetId="1" r:id="rId1"/>
  </sheets>
  <definedNames>
    <definedName name="_xlnm.Print_Titles" localSheetId="0">'Источники 19'!$10:$10</definedName>
  </definedNames>
  <calcPr fullCalcOnLoad="1"/>
</workbook>
</file>

<file path=xl/sharedStrings.xml><?xml version="1.0" encoding="utf-8"?>
<sst xmlns="http://schemas.openxmlformats.org/spreadsheetml/2006/main" count="44" uniqueCount="44">
  <si>
    <t>Наименование источника</t>
  </si>
  <si>
    <t>Код бюджетной классификации</t>
  </si>
  <si>
    <t>Сумма,         тыс. руб.</t>
  </si>
  <si>
    <t>Источники  внутреннего финансирования  дефицитов  бюджетов</t>
  </si>
  <si>
    <t>000 01 00 00 00 00 0000 000</t>
  </si>
  <si>
    <t>Приложение 1</t>
  </si>
  <si>
    <t>Изменение остатков средств на счетах по учету средств бюджета</t>
  </si>
  <si>
    <t>043 01 05 00 00 00 0000 000</t>
  </si>
  <si>
    <t>043 01 05 02 01 04 0000 510</t>
  </si>
  <si>
    <t>043 01 05 02 01 04 0000 610</t>
  </si>
  <si>
    <t>Увеличение  прочих  остатков денежных средств бюджета городского округа</t>
  </si>
  <si>
    <t>Уменьшение  прочих  остатков  денежных средств бюджета городского округа</t>
  </si>
  <si>
    <t>Ишимской городской Думы</t>
  </si>
  <si>
    <t>к решению</t>
  </si>
  <si>
    <t>Увеличение остатков средств бюджетов</t>
  </si>
  <si>
    <t>043 01 05 00 00 00 0000 500</t>
  </si>
  <si>
    <t>Уменьшение остатков средств бюджетов</t>
  </si>
  <si>
    <t>043 01 05 00 00 00 0000 600</t>
  </si>
  <si>
    <t>043 01 03 00 00 00 0000 000</t>
  </si>
  <si>
    <t>Бюджетные кредиты от других бюджетов бюджетной системы Российской Федерации</t>
  </si>
  <si>
    <t>043 01 03 01 00 00 0000 700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</si>
  <si>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</si>
  <si>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043 01 03 01 00 04 0000 710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</si>
  <si>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</si>
  <si>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043 01 03 01 00 00 0000 800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</si>
  <si>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</si>
  <si>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043 01 03 01 00 04 0000 810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</si>
  <si>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</si>
  <si>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043 01 02 00 00 00 0000 000</t>
  </si>
  <si>
    <t>Кредиты кредитных организаций в валюте Российской Федерации</t>
  </si>
  <si>
    <t>043 01 02 00 00 00 0000 700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</si>
  <si>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</si>
  <si>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</si>
  <si>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043 01 02 00 00 00 0000 800</t>
  </si>
  <si>
    <t>043 01 02 00 00 04 0000 710</t>
  </si>
  <si>
    <t>Погашение кредитов, предоставленных кредитными организациями в валюте Российской Федерации</t>
  </si>
  <si>
    <t>043 01 02 00 00 04 0000 810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</si>
  <si>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</si>
  <si>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бюджетных кредитов на пополнение остатков средств на счетах бюджетов городских округов от других бюджетов бюджетной системы Российской Федерации в валюте Российской Федерации</t>
  </si>
  <si>
    <t>043 01 03 01 00 04 0001 810</t>
  </si>
  <si>
    <t>043 01 03 01 00 04 0001 710</t>
  </si>
  <si>
    <t>Получение бюджетных кредитов на пополнение остатков средств на счетах бюджетов городских округов от других бюджетов бюджетной системы Российской Федерации бюджетом городского округа в валюте Российской Федерации</t>
  </si>
  <si>
    <t>Источники финансирования дефицита бюджета города на 2019 год</t>
  </si>
  <si>
    <t>от 28.02.2019 № 234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</si>
</sst>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4"/>
      <name val="Arial Cyr"/>
      <family val="0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workbookViewId="0" topLeftCell="A1">
      <selection activeCell="H28" sqref="H28"/>
    </sheetView>
  </sheetViews>
  <sheetFormatPr defaultColWidth="9.00390625" defaultRowHeight="12.75"/>
  <cols>
    <col min="1" max="1" width="46.25390625" style="1" customWidth="1"/>
    <col min="2" max="2" width="32.25390625" style="15" customWidth="1"/>
    <col min="3" max="3" width="16.625" style="19" customWidth="1"/>
    <col min="4" max="4" width="11.625" style="1" bestFit="1" customWidth="1"/>
    <col min="5" max="16384" width="9.125" style="1" customWidth="1"/>
  </cols>
  <sheetData>
    <row r="1" ht="12.75" customHeight="1">
      <c r="C1" s="22" t="s">
        <v>5</v>
      </c>
    </row>
    <row r="2" spans="2:3" ht="12.75" customHeight="1">
      <c r="B2" s="2"/>
      <c r="C2" s="24" t="s">
        <v>13</v>
      </c>
    </row>
    <row r="3" spans="2:3" ht="12.75" customHeight="1">
      <c r="B3" s="2"/>
      <c r="C3" s="24" t="s">
        <v>12</v>
      </c>
    </row>
    <row r="4" spans="1:6" ht="15">
      <c r="A4" s="3"/>
      <c r="B4" s="1"/>
      <c r="C4" s="24" t="s">
        <v>43</v>
      </c>
      <c r="D4" s="3"/>
      <c r="E4" s="3"/>
      <c r="F4" s="3"/>
    </row>
    <row r="5" spans="1:6" ht="15">
      <c r="A5" s="3"/>
      <c r="B5" s="23"/>
      <c r="C5" s="23"/>
      <c r="D5" s="3"/>
      <c r="E5" s="3"/>
      <c r="F5" s="3"/>
    </row>
    <row r="6" spans="1:6" ht="15">
      <c r="A6" s="3"/>
      <c r="B6" s="20"/>
      <c r="C6" s="20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3" ht="33" customHeight="1">
      <c r="A8" s="28" t="s">
        <v>42</v>
      </c>
      <c r="B8" s="28"/>
      <c r="C8" s="28"/>
    </row>
    <row r="9" spans="1:3" ht="21" customHeight="1">
      <c r="A9" s="4"/>
      <c r="B9" s="4"/>
      <c r="C9" s="5"/>
    </row>
    <row r="10" spans="1:3" s="6" customFormat="1" ht="33" customHeight="1">
      <c r="A10" s="21" t="s">
        <v>0</v>
      </c>
      <c r="B10" s="21" t="s">
        <v>1</v>
      </c>
      <c r="C10" s="21" t="s">
        <v>2</v>
      </c>
    </row>
    <row r="11" spans="1:3" s="6" customFormat="1" ht="47.25">
      <c r="A11" s="7" t="s">
        <v>3</v>
      </c>
      <c r="B11" s="8" t="s">
        <v>4</v>
      </c>
      <c r="C11" s="9">
        <f>C17+C24+C12</f>
        <v>106161</v>
      </c>
    </row>
    <row r="12" spans="1:3" s="6" customFormat="1" ht="31.5" hidden="1">
      <c r="A12" s="7" t="s">
        <v>29</v>
      </c>
      <c r="B12" s="8" t="s">
        <v>28</v>
      </c>
      <c r="C12" s="9">
        <f>C13-C15</f>
        <v>0</v>
      </c>
    </row>
    <row r="13" spans="1:3" s="6" customFormat="1" ht="50.25" customHeight="1" hidden="1">
      <c r="A13" s="26" t="s">
        <v>31</v>
      </c>
      <c r="B13" s="25" t="s">
        <v>30</v>
      </c>
      <c r="C13" s="13">
        <f>C14</f>
        <v>0</v>
      </c>
    </row>
    <row r="14" spans="1:3" s="6" customFormat="1" ht="50.25" customHeight="1" hidden="1">
      <c r="A14" s="26" t="s">
        <v>32</v>
      </c>
      <c r="B14" s="25" t="s">
        <v>34</v>
      </c>
      <c r="C14" s="13"/>
    </row>
    <row r="15" spans="1:3" s="6" customFormat="1" ht="50.25" customHeight="1" hidden="1">
      <c r="A15" s="26" t="s">
        <v>35</v>
      </c>
      <c r="B15" s="25" t="s">
        <v>33</v>
      </c>
      <c r="C15" s="13">
        <f>C16</f>
        <v>0</v>
      </c>
    </row>
    <row r="16" spans="1:3" s="6" customFormat="1" ht="50.25" customHeight="1" hidden="1">
      <c r="A16" s="26" t="s">
        <v>37</v>
      </c>
      <c r="B16" s="25" t="s">
        <v>36</v>
      </c>
      <c r="C16" s="13">
        <v>0</v>
      </c>
    </row>
    <row r="17" spans="1:3" s="6" customFormat="1" ht="47.25" customHeight="1" hidden="1">
      <c r="A17" s="7" t="s">
        <v>19</v>
      </c>
      <c r="B17" s="8" t="s">
        <v>18</v>
      </c>
      <c r="C17" s="9">
        <f>C18+C21</f>
        <v>0</v>
      </c>
    </row>
    <row r="18" spans="1:3" s="6" customFormat="1" ht="46.5" customHeight="1" hidden="1">
      <c r="A18" s="26" t="s">
        <v>21</v>
      </c>
      <c r="B18" s="25" t="s">
        <v>20</v>
      </c>
      <c r="C18" s="13">
        <f>C19+C20</f>
        <v>0</v>
      </c>
    </row>
    <row r="19" spans="1:3" s="6" customFormat="1" ht="60.75" customHeight="1" hidden="1">
      <c r="A19" s="26" t="s">
        <v>23</v>
      </c>
      <c r="B19" s="25" t="s">
        <v>22</v>
      </c>
      <c r="C19" s="13"/>
    </row>
    <row r="20" spans="1:3" s="6" customFormat="1" ht="105" hidden="1">
      <c r="A20" s="26" t="s">
        <v>41</v>
      </c>
      <c r="B20" s="25" t="s">
        <v>40</v>
      </c>
      <c r="C20" s="13"/>
    </row>
    <row r="21" spans="1:3" s="6" customFormat="1" ht="64.5" customHeight="1" hidden="1">
      <c r="A21" s="26" t="s">
        <v>25</v>
      </c>
      <c r="B21" s="25" t="s">
        <v>24</v>
      </c>
      <c r="C21" s="13">
        <f>C22</f>
        <v>0</v>
      </c>
    </row>
    <row r="22" spans="1:3" s="6" customFormat="1" ht="60" customHeight="1" hidden="1">
      <c r="A22" s="26" t="s">
        <v>27</v>
      </c>
      <c r="B22" s="25" t="s">
        <v>26</v>
      </c>
      <c r="C22" s="13">
        <f>C23</f>
        <v>0</v>
      </c>
    </row>
    <row r="23" spans="1:3" s="6" customFormat="1" ht="105" hidden="1">
      <c r="A23" s="26" t="s">
        <v>38</v>
      </c>
      <c r="B23" s="25" t="s">
        <v>39</v>
      </c>
      <c r="C23" s="13"/>
    </row>
    <row r="24" spans="1:3" s="6" customFormat="1" ht="31.5">
      <c r="A24" s="10" t="s">
        <v>6</v>
      </c>
      <c r="B24" s="8" t="s">
        <v>7</v>
      </c>
      <c r="C24" s="9">
        <f>C27+C25</f>
        <v>106161</v>
      </c>
    </row>
    <row r="25" spans="1:3" s="6" customFormat="1" ht="15">
      <c r="A25" s="11" t="s">
        <v>14</v>
      </c>
      <c r="B25" s="12" t="s">
        <v>15</v>
      </c>
      <c r="C25" s="13">
        <f>C26</f>
        <v>-2959718</v>
      </c>
    </row>
    <row r="26" spans="1:3" s="6" customFormat="1" ht="30">
      <c r="A26" s="11" t="s">
        <v>10</v>
      </c>
      <c r="B26" s="12" t="s">
        <v>8</v>
      </c>
      <c r="C26" s="13">
        <f>-2126438-533808-299472</f>
        <v>-2959718</v>
      </c>
    </row>
    <row r="27" spans="1:3" s="6" customFormat="1" ht="15">
      <c r="A27" s="11" t="s">
        <v>16</v>
      </c>
      <c r="B27" s="12" t="s">
        <v>17</v>
      </c>
      <c r="C27" s="13">
        <f>C28</f>
        <v>3065879</v>
      </c>
    </row>
    <row r="28" spans="1:3" s="6" customFormat="1" ht="30">
      <c r="A28" s="11" t="s">
        <v>11</v>
      </c>
      <c r="B28" s="12" t="s">
        <v>9</v>
      </c>
      <c r="C28" s="13">
        <v>3065879</v>
      </c>
    </row>
    <row r="29" spans="1:4" ht="15">
      <c r="A29" s="14"/>
      <c r="B29" s="27"/>
      <c r="C29" s="16"/>
      <c r="D29" s="17"/>
    </row>
    <row r="30" ht="15">
      <c r="C30" s="18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ht="15">
      <c r="C36" s="18"/>
    </row>
    <row r="37" ht="15">
      <c r="C37" s="18"/>
    </row>
    <row r="38" ht="15">
      <c r="C38" s="18"/>
    </row>
    <row r="39" ht="15">
      <c r="C39" s="18"/>
    </row>
    <row r="40" ht="15">
      <c r="C40" s="18"/>
    </row>
    <row r="41" ht="15">
      <c r="C41" s="18"/>
    </row>
    <row r="42" ht="15">
      <c r="C42" s="18"/>
    </row>
    <row r="43" ht="15">
      <c r="C43" s="18"/>
    </row>
    <row r="44" ht="15">
      <c r="C44" s="18"/>
    </row>
    <row r="45" ht="15">
      <c r="C45" s="18"/>
    </row>
    <row r="46" ht="15">
      <c r="C46" s="18"/>
    </row>
    <row r="47" ht="15">
      <c r="C47" s="18"/>
    </row>
  </sheetData>
  <sheetProtection/>
  <mergeCells count="1">
    <mergeCell ref="A8:C8"/>
  </mergeCells>
  <printOptions/>
  <pageMargins left="1.1811023622047245" right="0.3937007874015748" top="0.7874015748031497" bottom="0.1968503937007874" header="0.5118110236220472" footer="0.1181102362204724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shavrina</dc:creator>
  <cp:keywords/>
  <dc:description/>
  <cp:lastModifiedBy>Филимонова Ольга Михайловна</cp:lastModifiedBy>
  <cp:lastPrinted>2017-11-29T10:13:41Z</cp:lastPrinted>
  <dcterms:created xsi:type="dcterms:W3CDTF">2007-09-29T08:12:48Z</dcterms:created>
  <dcterms:modified xsi:type="dcterms:W3CDTF">2019-02-28T07:12:46Z</dcterms:modified>
  <cp:category/>
  <cp:version/>
  <cp:contentType/>
  <cp:contentStatus/>
</cp:coreProperties>
</file>