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Отчет" sheetId="1" r:id="rId1"/>
  </sheets>
  <definedNames>
    <definedName name="_xlnm.Print_Titles" localSheetId="0">'Отчет'!$12:$13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<sst xmlns="http://schemas.openxmlformats.org/spreadsheetml/2006/main" count="83" uniqueCount="82">
  <si>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</si>
  <si>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</si>
  <si>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</si>
  <si>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</si>
  <si>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</si>
  <si>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</si>
  <si>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</si>
  <si>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</si>
  <si>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</si>
  <si>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</si>
  <si>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</si>
  <si>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</si>
  <si>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</si>
  <si>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</si>
  <si>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</si>
  <si>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</si>
  <si>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</si>
  <si>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</si>
  <si>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</si>
  <si>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</si>
  <si>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</si>
  <si>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</si>
  <si>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</si>
  <si>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</si>
  <si>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</si>
  <si>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</si>
  <si>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</si>
  <si>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</si>
  <si>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
классификации</t>
  </si>
  <si>
    <t>Плановый период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</si>
  <si>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</si>
  <si>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</si>
  <si>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</si>
  <si>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</si>
  <si>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</si>
  <si>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1 13 02000 00 0000 130</t>
  </si>
  <si>
    <t>Доходы от компенсации затрат государства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</si>
  <si>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</si>
  <si>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</si>
  <si>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</si>
  <si>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</si>
  <si>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</si>
  <si>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</si>
  <si>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</si>
  <si>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</si>
  <si>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</si>
  <si>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</si>
  <si>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</si>
  <si>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</si>
  <si>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</si>
  <si>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</si>
  <si>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</si>
  <si>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</si>
  <si>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</si>
  <si>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</si>
  <si>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1 14 00000 00 0000 000</t>
  </si>
  <si>
    <t>1 14 02000 00 0000 000</t>
  </si>
  <si>
    <t>1 14 06000 00 0000 430</t>
  </si>
  <si>
    <t>1 16 00000 00 0000 000</t>
  </si>
  <si>
    <t>Приложение 4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</si>
  <si>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</si>
  <si>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</si>
  <si>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</si>
  <si>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</si>
  <si>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1 05 04000 02 0000 110
</t>
  </si>
  <si>
    <t>Налог, взимаемый в связи с применением патентной системы налогообложения</t>
  </si>
  <si>
    <t xml:space="preserve">Налоговые и неналоговые доходы бюджета города по группам, подгруппам и  </t>
  </si>
  <si>
    <t>1 05 01000 00 0000 110</t>
  </si>
  <si>
    <t>Налог, взимаемый в связи с применением упрощенной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</si>
  <si>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</si>
  <si>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</si>
  <si>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</si>
  <si>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</si>
  <si>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</si>
  <si>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</si>
  <si>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статьям бюджетной классификации на плановый период 2022 и 2023 годов</t>
  </si>
  <si>
    <t>2023 год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</si>
  <si>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</si>
  <si>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</si>
  <si>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приватизации имущества, находящегося в государственной и муниципальной собственности</t>
  </si>
  <si>
    <t>1 14 13000 00 0000 000</t>
  </si>
  <si>
    <t>от 26.11.2020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</si>
</sst>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1.25390625" style="2" customWidth="1"/>
    <col min="2" max="2" width="51.125" style="3" customWidth="1"/>
    <col min="3" max="3" width="10.25390625" style="2" customWidth="1"/>
    <col min="4" max="4" width="11.125" style="0" customWidth="1"/>
  </cols>
  <sheetData>
    <row r="1" ht="12.75">
      <c r="D1" s="6" t="s">
        <v>59</v>
      </c>
    </row>
    <row r="2" ht="12.75">
      <c r="D2" s="6" t="s">
        <v>24</v>
      </c>
    </row>
    <row r="3" spans="2:4" ht="12.75">
      <c r="B3" s="4"/>
      <c r="D3" s="6" t="s">
        <v>25</v>
      </c>
    </row>
    <row r="4" ht="12.75">
      <c r="D4" s="6" t="s">
        <v>81</v>
      </c>
    </row>
    <row r="5" ht="12.75">
      <c r="C5" s="6"/>
    </row>
    <row r="6" ht="12.75">
      <c r="C6" s="6"/>
    </row>
    <row r="7" ht="15" customHeight="1">
      <c r="C7" s="3"/>
    </row>
    <row r="8" spans="1:4" ht="15">
      <c r="A8" s="24" t="s">
        <v>66</v>
      </c>
      <c r="B8" s="24"/>
      <c r="C8" s="24"/>
      <c r="D8" s="24"/>
    </row>
    <row r="9" spans="1:4" ht="15">
      <c r="A9" s="24" t="s">
        <v>75</v>
      </c>
      <c r="B9" s="24"/>
      <c r="C9" s="24"/>
      <c r="D9" s="24"/>
    </row>
    <row r="10" spans="1:3" ht="15">
      <c r="A10" s="5"/>
      <c r="B10" s="5"/>
      <c r="C10" s="5"/>
    </row>
    <row r="11" spans="2:4" ht="12.75">
      <c r="B11" s="3" t="s">
        <v>0</v>
      </c>
      <c r="D11" s="8" t="s">
        <v>15</v>
      </c>
    </row>
    <row r="12" spans="1:4" ht="19.5" customHeight="1">
      <c r="A12" s="25" t="s">
        <v>28</v>
      </c>
      <c r="B12" s="25" t="s">
        <v>8</v>
      </c>
      <c r="C12" s="28" t="s">
        <v>29</v>
      </c>
      <c r="D12" s="28"/>
    </row>
    <row r="13" spans="1:4" ht="19.5" customHeight="1">
      <c r="A13" s="26"/>
      <c r="B13" s="27"/>
      <c r="C13" s="7" t="s">
        <v>72</v>
      </c>
      <c r="D13" s="7" t="s">
        <v>76</v>
      </c>
    </row>
    <row r="14" spans="1:4" s="1" customFormat="1" ht="14.25">
      <c r="A14" s="14" t="s">
        <v>37</v>
      </c>
      <c r="B14" s="15" t="s">
        <v>22</v>
      </c>
      <c r="C14" s="13">
        <f>C16+C20+C22+C28+C31+C34+C39+C41+C44+C49</f>
        <v>660655</v>
      </c>
      <c r="D14" s="13">
        <f>D16+D20+D22+D28+D31+D34+D39+D41+D44+D49</f>
        <v>602388</v>
      </c>
    </row>
    <row r="15" spans="1:4" ht="14.25" hidden="1">
      <c r="A15" s="16"/>
      <c r="B15" s="17" t="s">
        <v>1</v>
      </c>
      <c r="C15" s="10" t="e">
        <f>C16+#REF!+C22+C28+C31+#REF!</f>
        <v>#REF!</v>
      </c>
      <c r="D15" s="10" t="e">
        <f>D16+#REF!+D22+D28+D31+#REF!</f>
        <v>#REF!</v>
      </c>
    </row>
    <row r="16" spans="1:6" ht="14.25">
      <c r="A16" s="16" t="s">
        <v>38</v>
      </c>
      <c r="B16" s="17" t="s">
        <v>9</v>
      </c>
      <c r="C16" s="11">
        <f>C19+C18</f>
        <v>486915</v>
      </c>
      <c r="D16" s="11">
        <f>D19+D18</f>
        <v>423229</v>
      </c>
      <c r="E16" s="9"/>
      <c r="F16" s="9"/>
    </row>
    <row r="17" spans="1:4" ht="15" customHeight="1" hidden="1">
      <c r="A17" s="16" t="s">
        <v>2</v>
      </c>
      <c r="B17" s="17"/>
      <c r="C17" s="10">
        <v>11200</v>
      </c>
      <c r="D17" s="10">
        <v>11200</v>
      </c>
    </row>
    <row r="18" spans="1:4" ht="15" customHeight="1" hidden="1">
      <c r="A18" s="16" t="s">
        <v>21</v>
      </c>
      <c r="B18" s="18" t="s">
        <v>20</v>
      </c>
      <c r="C18" s="10">
        <v>0</v>
      </c>
      <c r="D18" s="10">
        <v>0</v>
      </c>
    </row>
    <row r="19" spans="1:4" ht="15" customHeight="1">
      <c r="A19" s="16" t="s">
        <v>39</v>
      </c>
      <c r="B19" s="17" t="s">
        <v>3</v>
      </c>
      <c r="C19" s="11">
        <v>486915</v>
      </c>
      <c r="D19" s="11">
        <v>423229</v>
      </c>
    </row>
    <row r="20" spans="1:8" ht="39" customHeight="1">
      <c r="A20" s="16" t="s">
        <v>31</v>
      </c>
      <c r="B20" s="17" t="s">
        <v>32</v>
      </c>
      <c r="C20" s="11">
        <f>C21</f>
        <v>14022</v>
      </c>
      <c r="D20" s="11">
        <f>D21</f>
        <v>13981</v>
      </c>
      <c r="H20" s="9"/>
    </row>
    <row r="21" spans="1:4" ht="26.25" customHeight="1">
      <c r="A21" s="16" t="s">
        <v>33</v>
      </c>
      <c r="B21" s="17" t="s">
        <v>34</v>
      </c>
      <c r="C21" s="11">
        <v>14022</v>
      </c>
      <c r="D21" s="11">
        <v>13981</v>
      </c>
    </row>
    <row r="22" spans="1:4" ht="14.25">
      <c r="A22" s="16" t="s">
        <v>40</v>
      </c>
      <c r="B22" s="17" t="s">
        <v>4</v>
      </c>
      <c r="C22" s="11">
        <f>C24+C27+C23+C26</f>
        <v>66238</v>
      </c>
      <c r="D22" s="11">
        <f>D24+D27+D23+D26</f>
        <v>68887</v>
      </c>
    </row>
    <row r="23" spans="1:4" ht="24" customHeight="1">
      <c r="A23" s="16" t="s">
        <v>67</v>
      </c>
      <c r="B23" s="17" t="s">
        <v>68</v>
      </c>
      <c r="C23" s="11">
        <v>64509</v>
      </c>
      <c r="D23" s="11">
        <v>67089</v>
      </c>
    </row>
    <row r="24" spans="1:4" ht="25.5" hidden="1">
      <c r="A24" s="16" t="s">
        <v>41</v>
      </c>
      <c r="B24" s="17" t="s">
        <v>10</v>
      </c>
      <c r="C24" s="10">
        <v>0</v>
      </c>
      <c r="D24" s="10">
        <v>0</v>
      </c>
    </row>
    <row r="25" spans="1:4" ht="25.5" hidden="1">
      <c r="A25" s="16" t="s">
        <v>18</v>
      </c>
      <c r="B25" s="19" t="s">
        <v>23</v>
      </c>
      <c r="C25" s="10">
        <v>0</v>
      </c>
      <c r="D25" s="10">
        <v>0</v>
      </c>
    </row>
    <row r="26" spans="1:4" ht="20.25" customHeight="1" hidden="1">
      <c r="A26" s="16" t="s">
        <v>63</v>
      </c>
      <c r="B26" s="19" t="s">
        <v>23</v>
      </c>
      <c r="C26" s="10">
        <v>0</v>
      </c>
      <c r="D26" s="10">
        <v>0</v>
      </c>
    </row>
    <row r="27" spans="1:4" ht="27.75" customHeight="1">
      <c r="A27" s="20" t="s">
        <v>64</v>
      </c>
      <c r="B27" s="21" t="s">
        <v>65</v>
      </c>
      <c r="C27" s="11">
        <v>1729</v>
      </c>
      <c r="D27" s="11">
        <v>1798</v>
      </c>
    </row>
    <row r="28" spans="1:4" ht="14.25">
      <c r="A28" s="16" t="s">
        <v>42</v>
      </c>
      <c r="B28" s="17" t="s">
        <v>5</v>
      </c>
      <c r="C28" s="11">
        <f>C29+C30</f>
        <v>44840</v>
      </c>
      <c r="D28" s="11">
        <f>D29+D30</f>
        <v>47296</v>
      </c>
    </row>
    <row r="29" spans="1:4" ht="12.75" customHeight="1">
      <c r="A29" s="16" t="s">
        <v>43</v>
      </c>
      <c r="B29" s="17" t="s">
        <v>6</v>
      </c>
      <c r="C29" s="11">
        <v>24552</v>
      </c>
      <c r="D29" s="11">
        <v>27007</v>
      </c>
    </row>
    <row r="30" spans="1:4" ht="14.25">
      <c r="A30" s="16" t="s">
        <v>44</v>
      </c>
      <c r="B30" s="17" t="s">
        <v>7</v>
      </c>
      <c r="C30" s="11">
        <v>20288</v>
      </c>
      <c r="D30" s="11">
        <v>20289</v>
      </c>
    </row>
    <row r="31" spans="1:4" ht="14.25">
      <c r="A31" s="16" t="s">
        <v>45</v>
      </c>
      <c r="B31" s="17" t="s">
        <v>19</v>
      </c>
      <c r="C31" s="11">
        <f>C32+C33</f>
        <v>13976</v>
      </c>
      <c r="D31" s="11">
        <f>D32+D33</f>
        <v>14531</v>
      </c>
    </row>
    <row r="32" spans="1:4" ht="25.5">
      <c r="A32" s="16" t="s">
        <v>46</v>
      </c>
      <c r="B32" s="22" t="s">
        <v>11</v>
      </c>
      <c r="C32" s="11">
        <v>13884</v>
      </c>
      <c r="D32" s="11">
        <v>14439</v>
      </c>
    </row>
    <row r="33" spans="1:4" ht="38.25">
      <c r="A33" s="16" t="s">
        <v>47</v>
      </c>
      <c r="B33" s="22" t="s">
        <v>30</v>
      </c>
      <c r="C33" s="11">
        <v>92</v>
      </c>
      <c r="D33" s="11">
        <v>92</v>
      </c>
    </row>
    <row r="34" spans="1:4" ht="39" customHeight="1">
      <c r="A34" s="16" t="s">
        <v>48</v>
      </c>
      <c r="B34" s="17" t="s">
        <v>12</v>
      </c>
      <c r="C34" s="11">
        <f>C35+C38+C36+C37</f>
        <v>28195</v>
      </c>
      <c r="D34" s="11">
        <f>D35+D38+D36+D37</f>
        <v>28195</v>
      </c>
    </row>
    <row r="35" spans="1:4" ht="78" customHeight="1">
      <c r="A35" s="23" t="s">
        <v>49</v>
      </c>
      <c r="B35" s="22" t="s">
        <v>26</v>
      </c>
      <c r="C35" s="11">
        <v>25070</v>
      </c>
      <c r="D35" s="11">
        <v>25070</v>
      </c>
    </row>
    <row r="36" spans="1:4" ht="25.5" hidden="1">
      <c r="A36" s="23" t="s">
        <v>69</v>
      </c>
      <c r="B36" s="22" t="s">
        <v>70</v>
      </c>
      <c r="C36" s="10">
        <v>0</v>
      </c>
      <c r="D36" s="10">
        <v>0</v>
      </c>
    </row>
    <row r="37" spans="1:4" ht="42.75" customHeight="1">
      <c r="A37" s="23" t="s">
        <v>77</v>
      </c>
      <c r="B37" s="22" t="s">
        <v>78</v>
      </c>
      <c r="C37" s="11">
        <v>5</v>
      </c>
      <c r="D37" s="11">
        <v>5</v>
      </c>
    </row>
    <row r="38" spans="1:4" ht="79.5" customHeight="1">
      <c r="A38" s="23" t="s">
        <v>50</v>
      </c>
      <c r="B38" s="22" t="s">
        <v>27</v>
      </c>
      <c r="C38" s="11">
        <f>2100+1020</f>
        <v>3120</v>
      </c>
      <c r="D38" s="11">
        <f>2100+1020</f>
        <v>3120</v>
      </c>
    </row>
    <row r="39" spans="1:4" ht="24.75" customHeight="1">
      <c r="A39" s="23" t="s">
        <v>51</v>
      </c>
      <c r="B39" s="22" t="s">
        <v>16</v>
      </c>
      <c r="C39" s="11">
        <f>C40</f>
        <v>1750</v>
      </c>
      <c r="D39" s="11">
        <f>D40</f>
        <v>1750</v>
      </c>
    </row>
    <row r="40" spans="1:4" ht="14.25" customHeight="1">
      <c r="A40" s="16" t="s">
        <v>52</v>
      </c>
      <c r="B40" s="17" t="s">
        <v>17</v>
      </c>
      <c r="C40" s="11">
        <v>1750</v>
      </c>
      <c r="D40" s="11">
        <v>1750</v>
      </c>
    </row>
    <row r="41" spans="1:4" ht="30.75" customHeight="1">
      <c r="A41" s="16" t="s">
        <v>53</v>
      </c>
      <c r="B41" s="22" t="s">
        <v>71</v>
      </c>
      <c r="C41" s="11">
        <f>C42+C43</f>
        <v>696</v>
      </c>
      <c r="D41" s="11">
        <f>D42+D43</f>
        <v>696</v>
      </c>
    </row>
    <row r="42" spans="1:4" ht="17.25" customHeight="1">
      <c r="A42" s="16" t="s">
        <v>54</v>
      </c>
      <c r="B42" s="17" t="s">
        <v>60</v>
      </c>
      <c r="C42" s="11">
        <v>30</v>
      </c>
      <c r="D42" s="11">
        <v>30</v>
      </c>
    </row>
    <row r="43" spans="1:4" ht="18.75" customHeight="1">
      <c r="A43" s="16" t="s">
        <v>35</v>
      </c>
      <c r="B43" s="17" t="s">
        <v>36</v>
      </c>
      <c r="C43" s="11">
        <v>666</v>
      </c>
      <c r="D43" s="11">
        <v>666</v>
      </c>
    </row>
    <row r="44" spans="1:4" ht="25.5" customHeight="1">
      <c r="A44" s="23" t="s">
        <v>55</v>
      </c>
      <c r="B44" s="17" t="s">
        <v>13</v>
      </c>
      <c r="C44" s="11">
        <f>C45+C46+C47+C48</f>
        <v>3190</v>
      </c>
      <c r="D44" s="11">
        <f>D45+D46+D47+D48</f>
        <v>2990</v>
      </c>
    </row>
    <row r="45" spans="1:4" ht="80.25" customHeight="1">
      <c r="A45" s="23" t="s">
        <v>56</v>
      </c>
      <c r="B45" s="22" t="s">
        <v>61</v>
      </c>
      <c r="C45" s="11">
        <v>1800</v>
      </c>
      <c r="D45" s="11">
        <v>1700</v>
      </c>
    </row>
    <row r="46" spans="1:4" ht="27" customHeight="1">
      <c r="A46" s="23" t="s">
        <v>57</v>
      </c>
      <c r="B46" s="22" t="s">
        <v>62</v>
      </c>
      <c r="C46" s="11">
        <v>1040</v>
      </c>
      <c r="D46" s="11">
        <v>1040</v>
      </c>
    </row>
    <row r="47" spans="1:4" ht="65.25" customHeight="1">
      <c r="A47" s="23" t="s">
        <v>73</v>
      </c>
      <c r="B47" s="22" t="s">
        <v>74</v>
      </c>
      <c r="C47" s="11">
        <v>150</v>
      </c>
      <c r="D47" s="12">
        <v>150</v>
      </c>
    </row>
    <row r="48" spans="1:4" ht="30" customHeight="1">
      <c r="A48" s="23" t="s">
        <v>80</v>
      </c>
      <c r="B48" s="22" t="s">
        <v>79</v>
      </c>
      <c r="C48" s="11">
        <v>200</v>
      </c>
      <c r="D48" s="12">
        <v>100</v>
      </c>
    </row>
    <row r="49" spans="1:4" ht="20.25" customHeight="1">
      <c r="A49" s="23" t="s">
        <v>58</v>
      </c>
      <c r="B49" s="22" t="s">
        <v>14</v>
      </c>
      <c r="C49" s="11">
        <v>833</v>
      </c>
      <c r="D49" s="11">
        <v>833</v>
      </c>
    </row>
  </sheetData>
  <sheetProtection/>
  <mergeCells count="5">
    <mergeCell ref="A8:D8"/>
    <mergeCell ref="A12:A13"/>
    <mergeCell ref="B12:B13"/>
    <mergeCell ref="C12:D12"/>
    <mergeCell ref="A9:D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2018-11-07T04:15:10Z</cp:lastPrinted>
  <dcterms:created xsi:type="dcterms:W3CDTF">2004-11-30T08:42:21Z</dcterms:created>
  <dcterms:modified xsi:type="dcterms:W3CDTF">2020-11-26T07:29:37Z</dcterms:modified>
  <cp:category/>
  <cp:version/>
  <cp:contentType/>
  <cp:contentStatus/>
</cp:coreProperties>
</file>