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<sst xmlns="http://schemas.openxmlformats.org/spreadsheetml/2006/main" count="78" uniqueCount="78">
  <si>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</si>
  <si>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</si>
  <si>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</si>
  <si>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</si>
  <si>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</si>
  <si>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</si>
  <si>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</si>
  <si>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</si>
  <si>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</si>
  <si>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</si>
  <si>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</si>
  <si>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</si>
  <si>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</si>
  <si>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</si>
  <si>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</si>
  <si>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</si>
  <si>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</si>
  <si>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</si>
  <si>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</si>
  <si>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</si>
  <si>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</si>
  <si>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</si>
  <si>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</si>
  <si>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</si>
  <si>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</si>
  <si>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</si>
  <si>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</si>
  <si>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</si>
  <si>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</si>
  <si>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</si>
  <si>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</si>
  <si>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</si>
  <si>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</si>
  <si>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</si>
  <si>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</si>
  <si>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</si>
  <si>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</si>
  <si>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</si>
  <si>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</si>
  <si>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</si>
  <si>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</si>
  <si>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</si>
  <si>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</si>
  <si>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</si>
  <si>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</si>
  <si>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</si>
  <si>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</si>
  <si>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</si>
  <si>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</si>
  <si>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</si>
  <si>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</si>
  <si>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</si>
  <si>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</si>
  <si>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</si>
  <si>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 xml:space="preserve">2 02 20077 00 0000 150
</t>
  </si>
  <si>
    <t>Субсидии бюджетам на софинансирование капитальных вложений в объекты муниципальной собственности</t>
  </si>
  <si>
    <t>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</si>
  <si>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</si>
  <si>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</si>
  <si>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</si>
  <si>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</si>
  <si>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</si>
  <si>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на проведение Всероссийской переписи населения 2020 года
</t>
  </si>
  <si>
    <t xml:space="preserve">2 02 35469 00 0000 150
</t>
  </si>
  <si>
    <t xml:space="preserve">2 02 35469 04 0000 150
</t>
  </si>
  <si>
    <t xml:space="preserve">Субвенции бюджетам городских округов на проведение Всероссийской переписи населения 2020 года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</si>
  <si>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</si>
  <si>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 Безвозмездные поступления в бюджет города на 2021 год</t>
  </si>
  <si>
    <t xml:space="preserve">2 02 25519 00 0000 150
</t>
  </si>
  <si>
    <t xml:space="preserve">Субсидии бюджетам на поддержку отрасли культуры
</t>
  </si>
  <si>
    <t xml:space="preserve">2 02 25519 04 0000 150
</t>
  </si>
  <si>
    <t xml:space="preserve">Субсидии бюджетам городских округов на поддержку отрасли культуры
</t>
  </si>
  <si>
    <t xml:space="preserve">2 02 25304 04 0000 150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</si>
  <si>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</si>
  <si>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</si>
  <si>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</si>
  <si>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Приложение 5</t>
  </si>
  <si>
    <t>от 26.11.2020  № 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</si>
</sst>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1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justify" vertical="top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76</v>
      </c>
    </row>
    <row r="2" ht="12.75">
      <c r="C2" s="8" t="s">
        <v>5</v>
      </c>
    </row>
    <row r="3" spans="2:3" ht="12.75">
      <c r="B3" s="5"/>
      <c r="C3" s="8" t="s">
        <v>6</v>
      </c>
    </row>
    <row r="4" ht="12.75">
      <c r="C4" s="8" t="s">
        <v>77</v>
      </c>
    </row>
    <row r="5" ht="15" customHeight="1">
      <c r="C5" s="4"/>
    </row>
    <row r="6" ht="15">
      <c r="C6" s="7"/>
    </row>
    <row r="7" ht="15">
      <c r="C7" s="7"/>
    </row>
    <row r="8" spans="1:3" ht="15">
      <c r="A8" s="21" t="s">
        <v>67</v>
      </c>
      <c r="B8" s="21"/>
      <c r="C8" s="21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11</v>
      </c>
      <c r="B11" s="2" t="s">
        <v>12</v>
      </c>
      <c r="C11" s="2" t="s">
        <v>1</v>
      </c>
    </row>
    <row r="12" spans="1:3" ht="15" customHeight="1">
      <c r="A12" s="9" t="s">
        <v>35</v>
      </c>
      <c r="B12" s="14" t="s">
        <v>2</v>
      </c>
      <c r="C12" s="19">
        <f>C13</f>
        <v>1980487</v>
      </c>
    </row>
    <row r="13" spans="1:3" ht="39" customHeight="1">
      <c r="A13" s="9" t="s">
        <v>36</v>
      </c>
      <c r="B13" s="14" t="s">
        <v>42</v>
      </c>
      <c r="C13" s="19">
        <f>C14+C17+C36</f>
        <v>1980487</v>
      </c>
    </row>
    <row r="14" spans="1:3" ht="27.75" customHeight="1">
      <c r="A14" s="13" t="s">
        <v>43</v>
      </c>
      <c r="B14" s="15" t="s">
        <v>40</v>
      </c>
      <c r="C14" s="19">
        <f>C16</f>
        <v>959292</v>
      </c>
    </row>
    <row r="15" spans="1:3" ht="15.75" customHeight="1">
      <c r="A15" s="13" t="s">
        <v>44</v>
      </c>
      <c r="B15" s="16" t="s">
        <v>9</v>
      </c>
      <c r="C15" s="19">
        <f>C16</f>
        <v>959292</v>
      </c>
    </row>
    <row r="16" spans="1:3" ht="40.5" customHeight="1">
      <c r="A16" s="13" t="s">
        <v>45</v>
      </c>
      <c r="B16" s="4" t="s">
        <v>66</v>
      </c>
      <c r="C16" s="19">
        <v>959292</v>
      </c>
    </row>
    <row r="17" spans="1:3" ht="28.5" customHeight="1">
      <c r="A17" s="10" t="s">
        <v>46</v>
      </c>
      <c r="B17" s="17" t="s">
        <v>37</v>
      </c>
      <c r="C17" s="19">
        <f>C26+C30+C34+C32+C28</f>
        <v>192280</v>
      </c>
    </row>
    <row r="18" spans="1:3" ht="30" customHeight="1" hidden="1">
      <c r="A18" s="10" t="s">
        <v>31</v>
      </c>
      <c r="B18" s="17" t="s">
        <v>32</v>
      </c>
      <c r="C18" s="19"/>
    </row>
    <row r="19" spans="1:3" ht="88.5" customHeight="1" hidden="1">
      <c r="A19" s="10" t="s">
        <v>21</v>
      </c>
      <c r="B19" s="17" t="s">
        <v>22</v>
      </c>
      <c r="C19" s="19"/>
    </row>
    <row r="20" spans="1:3" ht="20.25" customHeight="1" hidden="1">
      <c r="A20" s="10" t="s">
        <v>19</v>
      </c>
      <c r="B20" s="17" t="s">
        <v>20</v>
      </c>
      <c r="C20" s="19"/>
    </row>
    <row r="21" spans="1:3" ht="63.75" customHeight="1" hidden="1">
      <c r="A21" s="10" t="s">
        <v>17</v>
      </c>
      <c r="B21" s="17" t="s">
        <v>18</v>
      </c>
      <c r="C21" s="19"/>
    </row>
    <row r="22" spans="1:3" ht="63.75" customHeight="1" hidden="1">
      <c r="A22" s="10" t="s">
        <v>27</v>
      </c>
      <c r="B22" s="17" t="s">
        <v>28</v>
      </c>
      <c r="C22" s="19"/>
    </row>
    <row r="23" spans="1:3" ht="51" customHeight="1" hidden="1">
      <c r="A23" s="10" t="s">
        <v>25</v>
      </c>
      <c r="B23" s="17" t="s">
        <v>26</v>
      </c>
      <c r="C23" s="19"/>
    </row>
    <row r="24" spans="1:3" ht="39.75" customHeight="1" hidden="1">
      <c r="A24" s="10" t="s">
        <v>29</v>
      </c>
      <c r="B24" s="17" t="s">
        <v>30</v>
      </c>
      <c r="C24" s="19"/>
    </row>
    <row r="25" spans="1:3" ht="39" customHeight="1" hidden="1">
      <c r="A25" s="10" t="s">
        <v>23</v>
      </c>
      <c r="B25" s="17" t="s">
        <v>24</v>
      </c>
      <c r="C25" s="19"/>
    </row>
    <row r="26" spans="1:3" ht="24.75" customHeight="1">
      <c r="A26" s="10" t="s">
        <v>54</v>
      </c>
      <c r="B26" s="17" t="s">
        <v>55</v>
      </c>
      <c r="C26" s="19">
        <f>C27</f>
        <v>41338</v>
      </c>
    </row>
    <row r="27" spans="1:3" ht="39" customHeight="1">
      <c r="A27" s="10" t="s">
        <v>56</v>
      </c>
      <c r="B27" s="17" t="s">
        <v>57</v>
      </c>
      <c r="C27" s="19">
        <f>41338</f>
        <v>41338</v>
      </c>
    </row>
    <row r="28" spans="1:3" ht="52.5" customHeight="1">
      <c r="A28" s="10" t="s">
        <v>74</v>
      </c>
      <c r="B28" s="17" t="s">
        <v>75</v>
      </c>
      <c r="C28" s="19">
        <f>C29</f>
        <v>49915</v>
      </c>
    </row>
    <row r="29" spans="1:3" ht="52.5" customHeight="1">
      <c r="A29" s="10" t="s">
        <v>72</v>
      </c>
      <c r="B29" s="17" t="s">
        <v>73</v>
      </c>
      <c r="C29" s="19">
        <v>49915</v>
      </c>
    </row>
    <row r="30" spans="1:3" ht="25.5" customHeight="1">
      <c r="A30" s="10" t="s">
        <v>58</v>
      </c>
      <c r="B30" s="17" t="s">
        <v>59</v>
      </c>
      <c r="C30" s="19">
        <f>C31</f>
        <v>70431</v>
      </c>
    </row>
    <row r="31" spans="1:3" ht="25.5" customHeight="1">
      <c r="A31" s="10" t="s">
        <v>60</v>
      </c>
      <c r="B31" s="17" t="s">
        <v>61</v>
      </c>
      <c r="C31" s="19">
        <f>70431</f>
        <v>70431</v>
      </c>
    </row>
    <row r="32" spans="1:3" ht="25.5" customHeight="1">
      <c r="A32" s="13" t="s">
        <v>68</v>
      </c>
      <c r="B32" s="17" t="s">
        <v>69</v>
      </c>
      <c r="C32" s="19">
        <f>C33</f>
        <v>15263</v>
      </c>
    </row>
    <row r="33" spans="1:3" ht="25.5" customHeight="1">
      <c r="A33" s="13" t="s">
        <v>70</v>
      </c>
      <c r="B33" s="17" t="s">
        <v>71</v>
      </c>
      <c r="C33" s="19">
        <v>15263</v>
      </c>
    </row>
    <row r="34" spans="1:3" ht="15.75" customHeight="1">
      <c r="A34" s="12" t="s">
        <v>47</v>
      </c>
      <c r="B34" s="13" t="s">
        <v>7</v>
      </c>
      <c r="C34" s="19">
        <f>C35</f>
        <v>15333</v>
      </c>
    </row>
    <row r="35" spans="1:3" ht="17.25" customHeight="1">
      <c r="A35" s="12" t="s">
        <v>48</v>
      </c>
      <c r="B35" s="13" t="s">
        <v>8</v>
      </c>
      <c r="C35" s="19">
        <f>10023+2977+2333</f>
        <v>15333</v>
      </c>
    </row>
    <row r="36" spans="1:3" ht="25.5" customHeight="1">
      <c r="A36" s="10" t="s">
        <v>49</v>
      </c>
      <c r="B36" s="15" t="s">
        <v>41</v>
      </c>
      <c r="C36" s="19">
        <f>C44+C40+C42</f>
        <v>828915</v>
      </c>
    </row>
    <row r="37" spans="1:3" ht="55.5" customHeight="1" hidden="1">
      <c r="A37" s="10" t="s">
        <v>34</v>
      </c>
      <c r="B37" s="17" t="s">
        <v>33</v>
      </c>
      <c r="C37" s="19"/>
    </row>
    <row r="38" spans="1:3" ht="37.5" customHeight="1" hidden="1">
      <c r="A38" s="11" t="s">
        <v>13</v>
      </c>
      <c r="B38" s="17" t="s">
        <v>14</v>
      </c>
      <c r="C38" s="19">
        <f>C39</f>
        <v>0</v>
      </c>
    </row>
    <row r="39" spans="1:3" ht="30" customHeight="1" hidden="1">
      <c r="A39" s="10" t="s">
        <v>15</v>
      </c>
      <c r="B39" s="17" t="s">
        <v>16</v>
      </c>
      <c r="C39" s="19"/>
    </row>
    <row r="40" spans="1:3" ht="38.25" customHeight="1">
      <c r="A40" s="13" t="s">
        <v>50</v>
      </c>
      <c r="B40" s="17" t="s">
        <v>10</v>
      </c>
      <c r="C40" s="19">
        <f>C41</f>
        <v>821128</v>
      </c>
    </row>
    <row r="41" spans="1:3" ht="39.75" customHeight="1">
      <c r="A41" s="13" t="s">
        <v>51</v>
      </c>
      <c r="B41" s="18" t="s">
        <v>4</v>
      </c>
      <c r="C41" s="19">
        <f>817962+3166</f>
        <v>821128</v>
      </c>
    </row>
    <row r="42" spans="1:3" ht="26.25" customHeight="1">
      <c r="A42" s="13" t="s">
        <v>63</v>
      </c>
      <c r="B42" s="20" t="s">
        <v>62</v>
      </c>
      <c r="C42" s="19">
        <f>C43</f>
        <v>825</v>
      </c>
    </row>
    <row r="43" spans="1:3" ht="27" customHeight="1">
      <c r="A43" s="13" t="s">
        <v>64</v>
      </c>
      <c r="B43" s="20" t="s">
        <v>65</v>
      </c>
      <c r="C43" s="19">
        <v>825</v>
      </c>
    </row>
    <row r="44" spans="1:3" ht="30" customHeight="1">
      <c r="A44" s="13" t="s">
        <v>52</v>
      </c>
      <c r="B44" s="17" t="s">
        <v>39</v>
      </c>
      <c r="C44" s="19">
        <f>C45</f>
        <v>6962</v>
      </c>
    </row>
    <row r="45" spans="1:3" ht="39" customHeight="1">
      <c r="A45" s="13" t="s">
        <v>53</v>
      </c>
      <c r="B45" s="17" t="s">
        <v>38</v>
      </c>
      <c r="C45" s="19">
        <v>6962</v>
      </c>
    </row>
  </sheetData>
  <sheetProtection/>
  <mergeCells count="1">
    <mergeCell ref="A8:C8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Зыбина Евгения Сергеевна</cp:lastModifiedBy>
  <cp:lastPrinted>2017-11-27T04:24:48Z</cp:lastPrinted>
  <dcterms:created xsi:type="dcterms:W3CDTF">2004-11-30T08:42:21Z</dcterms:created>
  <dcterms:modified xsi:type="dcterms:W3CDTF">2020-11-26T07:30:12Z</dcterms:modified>
  <cp:category/>
  <cp:version/>
  <cp:contentType/>
  <cp:contentStatus/>
</cp:coreProperties>
</file>