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<sst xmlns="http://schemas.openxmlformats.org/spreadsheetml/2006/main" count="83" uniqueCount="82">
  <si>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</si>
  <si>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</si>
  <si>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</si>
  <si>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</si>
  <si>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</si>
  <si>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</si>
  <si>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</si>
  <si>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</si>
  <si>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</si>
  <si>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</si>
  <si>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</si>
  <si>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</si>
  <si>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</si>
  <si>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</si>
  <si>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</si>
  <si>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</si>
  <si>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</si>
  <si>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</si>
  <si>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</si>
  <si>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</si>
  <si>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</si>
  <si>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</si>
  <si>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</si>
  <si>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</si>
  <si>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</si>
  <si>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</si>
  <si>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</si>
  <si>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</si>
  <si>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</si>
  <si>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</si>
  <si>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</si>
  <si>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</si>
  <si>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</si>
  <si>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</si>
  <si>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</si>
  <si>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</si>
  <si>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</si>
  <si>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</si>
  <si>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</si>
  <si>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</si>
  <si>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</si>
  <si>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</si>
  <si>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</si>
  <si>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</si>
  <si>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</si>
  <si>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</si>
  <si>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</si>
  <si>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</si>
  <si>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</si>
  <si>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</si>
  <si>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</si>
  <si>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</si>
  <si>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</si>
  <si>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</si>
  <si>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</si>
  <si>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</si>
  <si>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</si>
  <si>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</si>
  <si>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</si>
  <si>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</si>
  <si>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</si>
  <si>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</si>
  <si>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</si>
  <si>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</si>
  <si>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</si>
  <si>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</si>
  <si>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</si>
  <si>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</si>
  <si>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</si>
  <si>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</si>
  <si>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</si>
  <si>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</si>
  <si>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1 14 06300 00 0000 430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</si>
  <si>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</si>
  <si>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</si>
  <si>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</si>
  <si>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Приложение 3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</si>
  <si>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</si>
  <si>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</si>
  <si>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статьям бюджетной классификации на 2022 год</t>
  </si>
  <si>
    <t>Единый сельскохозяйственный налог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</si>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</sst>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5.75390625" style="2" bestFit="1" customWidth="1"/>
    <col min="2" max="2" width="53.25390625" style="3" customWidth="1"/>
    <col min="3" max="3" width="11.875" style="2" bestFit="1" customWidth="1"/>
    <col min="7" max="7" width="11.00390625" style="0" customWidth="1"/>
  </cols>
  <sheetData>
    <row r="1" ht="12.75">
      <c r="C1" s="6" t="s">
        <v>76</v>
      </c>
    </row>
    <row r="2" ht="12.75">
      <c r="C2" s="6" t="s">
        <v>23</v>
      </c>
    </row>
    <row r="3" spans="2:3" ht="12.75">
      <c r="B3" s="4"/>
      <c r="C3" s="6" t="s">
        <v>24</v>
      </c>
    </row>
    <row r="4" ht="12.75">
      <c r="C4" s="6" t="s">
        <v>81</v>
      </c>
    </row>
    <row r="5" ht="12.75">
      <c r="C5" s="6"/>
    </row>
    <row r="6" ht="12.75">
      <c r="C6" s="6"/>
    </row>
    <row r="7" ht="15" customHeight="1">
      <c r="C7" s="3"/>
    </row>
    <row r="8" spans="1:3" ht="15">
      <c r="A8" s="31" t="s">
        <v>64</v>
      </c>
      <c r="B8" s="31"/>
      <c r="C8" s="31"/>
    </row>
    <row r="9" spans="1:3" ht="15">
      <c r="A9" s="31" t="s">
        <v>79</v>
      </c>
      <c r="B9" s="31"/>
      <c r="C9" s="31"/>
    </row>
    <row r="10" spans="1:3" ht="15">
      <c r="A10" s="5"/>
      <c r="B10" s="5"/>
      <c r="C10" s="5"/>
    </row>
    <row r="11" spans="2:3" ht="12.75">
      <c r="B11" s="3" t="s">
        <v>0</v>
      </c>
      <c r="C11" s="2" t="s">
        <v>15</v>
      </c>
    </row>
    <row r="12" spans="1:3" ht="19.5" customHeight="1">
      <c r="A12" s="17" t="s">
        <v>25</v>
      </c>
      <c r="B12" s="18" t="s">
        <v>8</v>
      </c>
      <c r="C12" s="18" t="s">
        <v>9</v>
      </c>
    </row>
    <row r="13" spans="1:3" s="1" customFormat="1" ht="14.25">
      <c r="A13" s="19" t="s">
        <v>38</v>
      </c>
      <c r="B13" s="20" t="s">
        <v>21</v>
      </c>
      <c r="C13" s="14">
        <f>C15+C21+C26+C29+C32+C37+C39+C42+C47+C48+C19</f>
        <v>715890</v>
      </c>
    </row>
    <row r="14" spans="1:3" ht="14.25" hidden="1">
      <c r="A14" s="21"/>
      <c r="B14" s="22" t="s">
        <v>1</v>
      </c>
      <c r="C14" s="11" t="e">
        <f>C15+#REF!+C21+C26+C29+#REF!</f>
        <v>#REF!</v>
      </c>
    </row>
    <row r="15" spans="1:3" ht="15" customHeight="1">
      <c r="A15" s="21" t="s">
        <v>39</v>
      </c>
      <c r="B15" s="22" t="s">
        <v>10</v>
      </c>
      <c r="C15" s="13">
        <f>C18+C17</f>
        <v>538963</v>
      </c>
    </row>
    <row r="16" spans="1:3" ht="15" customHeight="1" hidden="1">
      <c r="A16" s="21" t="s">
        <v>2</v>
      </c>
      <c r="B16" s="22"/>
      <c r="C16" s="13">
        <v>11200</v>
      </c>
    </row>
    <row r="17" spans="1:3" ht="15" customHeight="1" hidden="1">
      <c r="A17" s="21" t="s">
        <v>20</v>
      </c>
      <c r="B17" s="23" t="s">
        <v>19</v>
      </c>
      <c r="C17" s="13">
        <v>0</v>
      </c>
    </row>
    <row r="18" spans="1:3" ht="15" customHeight="1">
      <c r="A18" s="21" t="s">
        <v>40</v>
      </c>
      <c r="B18" s="22" t="s">
        <v>3</v>
      </c>
      <c r="C18" s="13">
        <v>538963</v>
      </c>
    </row>
    <row r="19" spans="1:7" ht="30" customHeight="1">
      <c r="A19" s="24" t="s">
        <v>34</v>
      </c>
      <c r="B19" s="25" t="s">
        <v>35</v>
      </c>
      <c r="C19" s="13">
        <f>C20</f>
        <v>14576</v>
      </c>
      <c r="G19" s="7"/>
    </row>
    <row r="20" spans="1:3" ht="26.25" customHeight="1">
      <c r="A20" s="26" t="s">
        <v>36</v>
      </c>
      <c r="B20" s="27" t="s">
        <v>37</v>
      </c>
      <c r="C20" s="13">
        <v>14576</v>
      </c>
    </row>
    <row r="21" spans="1:3" ht="15" customHeight="1">
      <c r="A21" s="21" t="s">
        <v>41</v>
      </c>
      <c r="B21" s="22" t="s">
        <v>4</v>
      </c>
      <c r="C21" s="13">
        <f>C22+C25+C24</f>
        <v>73929</v>
      </c>
    </row>
    <row r="22" spans="1:3" ht="27" customHeight="1">
      <c r="A22" s="21" t="s">
        <v>65</v>
      </c>
      <c r="B22" s="22" t="s">
        <v>66</v>
      </c>
      <c r="C22" s="13">
        <v>62554</v>
      </c>
    </row>
    <row r="23" spans="1:3" ht="16.5" customHeight="1" hidden="1">
      <c r="A23" s="21" t="s">
        <v>63</v>
      </c>
      <c r="B23" s="28" t="s">
        <v>22</v>
      </c>
      <c r="C23" s="13">
        <v>0</v>
      </c>
    </row>
    <row r="24" spans="1:3" ht="16.5" customHeight="1">
      <c r="A24" s="21" t="s">
        <v>63</v>
      </c>
      <c r="B24" s="28" t="s">
        <v>80</v>
      </c>
      <c r="C24" s="13">
        <v>35</v>
      </c>
    </row>
    <row r="25" spans="1:3" ht="27" customHeight="1">
      <c r="A25" s="21" t="s">
        <v>67</v>
      </c>
      <c r="B25" s="28" t="s">
        <v>68</v>
      </c>
      <c r="C25" s="13">
        <v>11340</v>
      </c>
    </row>
    <row r="26" spans="1:3" ht="14.25">
      <c r="A26" s="21" t="s">
        <v>42</v>
      </c>
      <c r="B26" s="22" t="s">
        <v>5</v>
      </c>
      <c r="C26" s="13">
        <f>C27+C28</f>
        <v>39378</v>
      </c>
    </row>
    <row r="27" spans="1:3" ht="12.75" customHeight="1">
      <c r="A27" s="21" t="s">
        <v>43</v>
      </c>
      <c r="B27" s="22" t="s">
        <v>6</v>
      </c>
      <c r="C27" s="13">
        <v>21207</v>
      </c>
    </row>
    <row r="28" spans="1:3" ht="14.25">
      <c r="A28" s="21" t="s">
        <v>44</v>
      </c>
      <c r="B28" s="22" t="s">
        <v>7</v>
      </c>
      <c r="C28" s="13">
        <v>18171</v>
      </c>
    </row>
    <row r="29" spans="1:3" ht="15" customHeight="1">
      <c r="A29" s="21" t="s">
        <v>45</v>
      </c>
      <c r="B29" s="22" t="s">
        <v>18</v>
      </c>
      <c r="C29" s="13">
        <f>C30+C31</f>
        <v>14450</v>
      </c>
    </row>
    <row r="30" spans="1:3" ht="30" customHeight="1">
      <c r="A30" s="21" t="s">
        <v>46</v>
      </c>
      <c r="B30" s="29" t="s">
        <v>11</v>
      </c>
      <c r="C30" s="13">
        <v>14354</v>
      </c>
    </row>
    <row r="31" spans="1:3" ht="42.75" customHeight="1">
      <c r="A31" s="21" t="s">
        <v>47</v>
      </c>
      <c r="B31" s="29" t="s">
        <v>33</v>
      </c>
      <c r="C31" s="13">
        <v>96</v>
      </c>
    </row>
    <row r="32" spans="1:3" ht="39" customHeight="1">
      <c r="A32" s="21" t="s">
        <v>48</v>
      </c>
      <c r="B32" s="22" t="s">
        <v>12</v>
      </c>
      <c r="C32" s="13">
        <f>C36+C33+C35+C34</f>
        <v>28030</v>
      </c>
    </row>
    <row r="33" spans="1:3" ht="78" customHeight="1">
      <c r="A33" s="30" t="s">
        <v>49</v>
      </c>
      <c r="B33" s="29" t="s">
        <v>30</v>
      </c>
      <c r="C33" s="13">
        <v>24900</v>
      </c>
    </row>
    <row r="34" spans="1:3" ht="45.75" customHeight="1">
      <c r="A34" s="30" t="s">
        <v>77</v>
      </c>
      <c r="B34" s="29" t="s">
        <v>78</v>
      </c>
      <c r="C34" s="13">
        <v>10</v>
      </c>
    </row>
    <row r="35" spans="1:3" ht="30" customHeight="1" hidden="1">
      <c r="A35" s="30" t="s">
        <v>69</v>
      </c>
      <c r="B35" s="29" t="s">
        <v>70</v>
      </c>
      <c r="C35" s="11">
        <v>0</v>
      </c>
    </row>
    <row r="36" spans="1:3" ht="79.5" customHeight="1">
      <c r="A36" s="30" t="s">
        <v>50</v>
      </c>
      <c r="B36" s="29" t="s">
        <v>31</v>
      </c>
      <c r="C36" s="13">
        <f>2100+1020</f>
        <v>3120</v>
      </c>
    </row>
    <row r="37" spans="1:3" ht="24.75" customHeight="1">
      <c r="A37" s="30" t="s">
        <v>51</v>
      </c>
      <c r="B37" s="29" t="s">
        <v>16</v>
      </c>
      <c r="C37" s="13">
        <f>C38</f>
        <v>989</v>
      </c>
    </row>
    <row r="38" spans="1:3" ht="24.75" customHeight="1">
      <c r="A38" s="21" t="s">
        <v>52</v>
      </c>
      <c r="B38" s="22" t="s">
        <v>17</v>
      </c>
      <c r="C38" s="13">
        <v>989</v>
      </c>
    </row>
    <row r="39" spans="1:3" ht="33.75" customHeight="1">
      <c r="A39" s="21" t="s">
        <v>59</v>
      </c>
      <c r="B39" s="29" t="s">
        <v>71</v>
      </c>
      <c r="C39" s="13">
        <f>C40+C41</f>
        <v>580</v>
      </c>
    </row>
    <row r="40" spans="1:3" ht="15.75" customHeight="1">
      <c r="A40" s="21" t="s">
        <v>53</v>
      </c>
      <c r="B40" s="22" t="s">
        <v>60</v>
      </c>
      <c r="C40" s="13">
        <v>30</v>
      </c>
    </row>
    <row r="41" spans="1:3" ht="24.75" customHeight="1">
      <c r="A41" s="21" t="s">
        <v>54</v>
      </c>
      <c r="B41" s="22" t="s">
        <v>32</v>
      </c>
      <c r="C41" s="13">
        <v>550</v>
      </c>
    </row>
    <row r="42" spans="1:3" ht="25.5" customHeight="1">
      <c r="A42" s="30" t="s">
        <v>55</v>
      </c>
      <c r="B42" s="22" t="s">
        <v>13</v>
      </c>
      <c r="C42" s="13">
        <f>C43+C44+C45+C46</f>
        <v>3540</v>
      </c>
    </row>
    <row r="43" spans="1:3" ht="80.25" customHeight="1">
      <c r="A43" s="30" t="s">
        <v>56</v>
      </c>
      <c r="B43" s="29" t="s">
        <v>61</v>
      </c>
      <c r="C43" s="13">
        <v>2250</v>
      </c>
    </row>
    <row r="44" spans="1:3" ht="27" customHeight="1">
      <c r="A44" s="30" t="s">
        <v>57</v>
      </c>
      <c r="B44" s="29" t="s">
        <v>62</v>
      </c>
      <c r="C44" s="13">
        <v>1040</v>
      </c>
    </row>
    <row r="45" spans="1:3" ht="65.25" customHeight="1">
      <c r="A45" s="30" t="s">
        <v>72</v>
      </c>
      <c r="B45" s="29" t="s">
        <v>75</v>
      </c>
      <c r="C45" s="13">
        <v>150</v>
      </c>
    </row>
    <row r="46" spans="1:3" ht="29.25" customHeight="1">
      <c r="A46" s="30" t="s">
        <v>73</v>
      </c>
      <c r="B46" s="29" t="s">
        <v>74</v>
      </c>
      <c r="C46" s="13">
        <v>100</v>
      </c>
    </row>
    <row r="47" spans="1:3" ht="15" customHeight="1">
      <c r="A47" s="30" t="s">
        <v>58</v>
      </c>
      <c r="B47" s="29" t="s">
        <v>14</v>
      </c>
      <c r="C47" s="13">
        <v>1455</v>
      </c>
    </row>
    <row r="48" spans="1:3" ht="51" hidden="1">
      <c r="A48" s="15" t="s">
        <v>28</v>
      </c>
      <c r="B48" s="16" t="s">
        <v>29</v>
      </c>
      <c r="C48" s="12"/>
    </row>
    <row r="49" spans="1:3" ht="39" customHeight="1" hidden="1">
      <c r="A49" s="15" t="s">
        <v>26</v>
      </c>
      <c r="B49" s="16" t="s">
        <v>27</v>
      </c>
      <c r="C49" s="12"/>
    </row>
    <row r="50" spans="1:3" ht="39" customHeight="1">
      <c r="A50" s="8"/>
      <c r="B50" s="9"/>
      <c r="C50" s="10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Ферапонтова Светлана Викторовна</cp:lastModifiedBy>
  <cp:lastPrinted>2019-10-31T04:36:00Z</cp:lastPrinted>
  <dcterms:created xsi:type="dcterms:W3CDTF">2004-11-30T08:42:21Z</dcterms:created>
  <dcterms:modified xsi:type="dcterms:W3CDTF">2021-11-25T05:55:18Z</dcterms:modified>
  <cp:category/>
  <cp:version/>
  <cp:contentType/>
  <cp:contentStatus/>
</cp:coreProperties>
</file>