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55" windowHeight="11040" activeTab="0"/>
  </bookViews>
  <sheets>
    <sheet name="Источники 21" sheetId="1" r:id="rId1"/>
  </sheets>
  <definedNames>
    <definedName name="_xlnm.Print_Titles" localSheetId="0">'Источники 21'!$10:$10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<sst xmlns="http://schemas.openxmlformats.org/spreadsheetml/2006/main" count="44" uniqueCount="44">
  <si>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источника</t>
  </si>
  <si>
    <t>Код бюджетной классификации</t>
  </si>
  <si>
    <t>Сумма,         тыс. руб.</t>
  </si>
  <si>
    <t>Источники  внутреннего финансирования  дефицитов  бюджетов</t>
  </si>
  <si>
    <t>000 01 00 00 00 00 0000 000</t>
  </si>
  <si>
    <t>Приложение 1</t>
  </si>
  <si>
    <t>Изменение остатков средств на счетах по учету средств бюджета</t>
  </si>
  <si>
    <t>043 01 05 02 01 04 0000 510</t>
  </si>
  <si>
    <t>043 01 05 02 01 04 0000 610</t>
  </si>
  <si>
    <t>Ишимской городской Думы</t>
  </si>
  <si>
    <t>к решению</t>
  </si>
  <si>
    <t>Увеличение остатков средств бюджетов</t>
  </si>
  <si>
    <t>Уменьшение остатков средств бюджетов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</si>
  <si>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</si>
  <si>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</si>
  <si>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</si>
  <si>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</si>
  <si>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</si>
  <si>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</si>
  <si>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</si>
  <si>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</si>
  <si>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</si>
  <si>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</si>
  <si>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043 01 02 00 00 00 0000 000</t>
  </si>
  <si>
    <t>Кредиты кредитных организаций в валюте Российской Федерации</t>
  </si>
  <si>
    <t>043 01 02 00 00 00 0000 700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</si>
  <si>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</si>
  <si>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</si>
  <si>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043 01 02 00 00 00 0000 800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</si>
  <si>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</si>
  <si>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</si>
  <si>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</si>
  <si>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</si>
  <si>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бюджетных кредитов на пополнение остатков средств на счетах бюджетов городских округов от других бюджетов бюджетной системы Российской Федерации в валюте Российской Федерации</t>
  </si>
  <si>
    <t>043 01 03 01 00 04 0001 810</t>
  </si>
  <si>
    <t>043 01 03 01 00 04 0001 710</t>
  </si>
  <si>
    <t>Получение бюджетных кредитов на пополнение остатков средств на счетах бюджетов городских округов от других бюджетов бюджетной системы Российской Федерации бюджетом городского округа в валюте Российской Федерации</t>
  </si>
  <si>
    <t>Источники финансирования дефицита бюджета города на 2021 год</t>
  </si>
  <si>
    <t>000 01 05 00 00 00 0000 000</t>
  </si>
  <si>
    <t>000 01 05 00 00 00 0000 500</t>
  </si>
  <si>
    <t>000 01 05 00 00 00 0000 600</t>
  </si>
  <si>
    <t>Увеличение  прочих  остатков денежных средств бюджетов городских округов</t>
  </si>
  <si>
    <t>Уменьшение  прочих  остатков  денежных средств бюджетов городских округов</t>
  </si>
  <si>
    <t>от 25.02.2021 № 43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</si>
</sst>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46.25390625" style="1" customWidth="1"/>
    <col min="2" max="2" width="32.25390625" style="15" customWidth="1"/>
    <col min="3" max="3" width="16.625" style="19" customWidth="1"/>
    <col min="4" max="4" width="11.625" style="1" bestFit="1" customWidth="1"/>
    <col min="5" max="16384" width="9.125" style="1" customWidth="1"/>
  </cols>
  <sheetData>
    <row r="1" ht="12.75" customHeight="1">
      <c r="C1" s="22" t="s">
        <v>5</v>
      </c>
    </row>
    <row r="2" spans="2:3" ht="12.75" customHeight="1">
      <c r="B2" s="2"/>
      <c r="C2" s="24" t="s">
        <v>10</v>
      </c>
    </row>
    <row r="3" spans="2:3" ht="12.75" customHeight="1">
      <c r="B3" s="2"/>
      <c r="C3" s="24" t="s">
        <v>9</v>
      </c>
    </row>
    <row r="4" spans="1:6" ht="15">
      <c r="A4" s="3"/>
      <c r="B4" s="1"/>
      <c r="C4" s="24" t="s">
        <v>43</v>
      </c>
      <c r="D4" s="3"/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3" ht="33" customHeight="1">
      <c r="A8" s="28" t="s">
        <v>37</v>
      </c>
      <c r="B8" s="28"/>
      <c r="C8" s="28"/>
    </row>
    <row r="9" spans="1:3" ht="21" customHeight="1">
      <c r="A9" s="4"/>
      <c r="B9" s="4"/>
      <c r="C9" s="5"/>
    </row>
    <row r="10" spans="1:3" s="6" customFormat="1" ht="33" customHeight="1">
      <c r="A10" s="21" t="s">
        <v>0</v>
      </c>
      <c r="B10" s="21" t="s">
        <v>1</v>
      </c>
      <c r="C10" s="21" t="s">
        <v>2</v>
      </c>
    </row>
    <row r="11" spans="1:3" s="6" customFormat="1" ht="47.25">
      <c r="A11" s="7" t="s">
        <v>3</v>
      </c>
      <c r="B11" s="8" t="s">
        <v>4</v>
      </c>
      <c r="C11" s="9">
        <f>C17+C24+C12</f>
        <v>168556</v>
      </c>
    </row>
    <row r="12" spans="1:3" s="6" customFormat="1" ht="31.5" hidden="1">
      <c r="A12" s="7" t="s">
        <v>24</v>
      </c>
      <c r="B12" s="8" t="s">
        <v>23</v>
      </c>
      <c r="C12" s="9">
        <f>C13-C15</f>
        <v>0</v>
      </c>
    </row>
    <row r="13" spans="1:3" s="6" customFormat="1" ht="50.25" customHeight="1" hidden="1">
      <c r="A13" s="26" t="s">
        <v>26</v>
      </c>
      <c r="B13" s="25" t="s">
        <v>25</v>
      </c>
      <c r="C13" s="13">
        <f>C14</f>
        <v>0</v>
      </c>
    </row>
    <row r="14" spans="1:3" s="6" customFormat="1" ht="50.25" customHeight="1" hidden="1">
      <c r="A14" s="26" t="s">
        <v>27</v>
      </c>
      <c r="B14" s="25" t="s">
        <v>29</v>
      </c>
      <c r="C14" s="13"/>
    </row>
    <row r="15" spans="1:3" s="6" customFormat="1" ht="50.25" customHeight="1" hidden="1">
      <c r="A15" s="26" t="s">
        <v>30</v>
      </c>
      <c r="B15" s="25" t="s">
        <v>28</v>
      </c>
      <c r="C15" s="13">
        <f>C16</f>
        <v>0</v>
      </c>
    </row>
    <row r="16" spans="1:3" s="6" customFormat="1" ht="50.25" customHeight="1" hidden="1">
      <c r="A16" s="26" t="s">
        <v>32</v>
      </c>
      <c r="B16" s="25" t="s">
        <v>31</v>
      </c>
      <c r="C16" s="13">
        <v>0</v>
      </c>
    </row>
    <row r="17" spans="1:3" s="6" customFormat="1" ht="47.25" customHeight="1" hidden="1">
      <c r="A17" s="7" t="s">
        <v>14</v>
      </c>
      <c r="B17" s="8" t="s">
        <v>13</v>
      </c>
      <c r="C17" s="9">
        <f>C18+C21</f>
        <v>0</v>
      </c>
    </row>
    <row r="18" spans="1:3" s="6" customFormat="1" ht="46.5" customHeight="1" hidden="1">
      <c r="A18" s="26" t="s">
        <v>16</v>
      </c>
      <c r="B18" s="25" t="s">
        <v>15</v>
      </c>
      <c r="C18" s="13">
        <f>C19+C20</f>
        <v>0</v>
      </c>
    </row>
    <row r="19" spans="1:3" s="6" customFormat="1" ht="60.75" customHeight="1" hidden="1">
      <c r="A19" s="26" t="s">
        <v>18</v>
      </c>
      <c r="B19" s="25" t="s">
        <v>17</v>
      </c>
      <c r="C19" s="13"/>
    </row>
    <row r="20" spans="1:3" s="6" customFormat="1" ht="105" hidden="1">
      <c r="A20" s="26" t="s">
        <v>36</v>
      </c>
      <c r="B20" s="25" t="s">
        <v>35</v>
      </c>
      <c r="C20" s="13"/>
    </row>
    <row r="21" spans="1:3" s="6" customFormat="1" ht="64.5" customHeight="1" hidden="1">
      <c r="A21" s="26" t="s">
        <v>20</v>
      </c>
      <c r="B21" s="25" t="s">
        <v>19</v>
      </c>
      <c r="C21" s="13">
        <f>C22</f>
        <v>0</v>
      </c>
    </row>
    <row r="22" spans="1:3" s="6" customFormat="1" ht="60" customHeight="1" hidden="1">
      <c r="A22" s="26" t="s">
        <v>22</v>
      </c>
      <c r="B22" s="25" t="s">
        <v>21</v>
      </c>
      <c r="C22" s="13">
        <f>C23</f>
        <v>0</v>
      </c>
    </row>
    <row r="23" spans="1:3" s="6" customFormat="1" ht="105" hidden="1">
      <c r="A23" s="26" t="s">
        <v>33</v>
      </c>
      <c r="B23" s="25" t="s">
        <v>34</v>
      </c>
      <c r="C23" s="13"/>
    </row>
    <row r="24" spans="1:3" s="6" customFormat="1" ht="31.5">
      <c r="A24" s="10" t="s">
        <v>6</v>
      </c>
      <c r="B24" s="8" t="s">
        <v>38</v>
      </c>
      <c r="C24" s="9">
        <f>C27+C25</f>
        <v>168556</v>
      </c>
    </row>
    <row r="25" spans="1:3" s="6" customFormat="1" ht="15">
      <c r="A25" s="11" t="s">
        <v>11</v>
      </c>
      <c r="B25" s="12" t="s">
        <v>39</v>
      </c>
      <c r="C25" s="13">
        <f>C26</f>
        <v>-2708814</v>
      </c>
    </row>
    <row r="26" spans="1:3" s="6" customFormat="1" ht="30">
      <c r="A26" s="11" t="s">
        <v>41</v>
      </c>
      <c r="B26" s="12" t="s">
        <v>7</v>
      </c>
      <c r="C26" s="13">
        <v>-2708814</v>
      </c>
    </row>
    <row r="27" spans="1:3" s="6" customFormat="1" ht="15">
      <c r="A27" s="11" t="s">
        <v>12</v>
      </c>
      <c r="B27" s="12" t="s">
        <v>40</v>
      </c>
      <c r="C27" s="13">
        <f>C28</f>
        <v>2877370</v>
      </c>
    </row>
    <row r="28" spans="1:3" s="6" customFormat="1" ht="30">
      <c r="A28" s="11" t="s">
        <v>42</v>
      </c>
      <c r="B28" s="12" t="s">
        <v>8</v>
      </c>
      <c r="C28" s="13">
        <f>2763315+114055</f>
        <v>2877370</v>
      </c>
    </row>
    <row r="29" spans="1:4" ht="15">
      <c r="A29" s="14"/>
      <c r="B29" s="27"/>
      <c r="C29" s="16"/>
      <c r="D29" s="17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  <row r="47" ht="15">
      <c r="C47" s="18"/>
    </row>
  </sheetData>
  <sheetProtection/>
  <mergeCells count="1">
    <mergeCell ref="A8:C8"/>
  </mergeCells>
  <printOptions/>
  <pageMargins left="1.1811023622047245" right="0.3937007874015748" top="0.7874015748031497" bottom="0.1968503937007874" header="0.5118110236220472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Зыбина Евгения Сергеевна</cp:lastModifiedBy>
  <cp:lastPrinted>2021-02-10T06:55:42Z</cp:lastPrinted>
  <dcterms:created xsi:type="dcterms:W3CDTF">2007-09-29T08:12:48Z</dcterms:created>
  <dcterms:modified xsi:type="dcterms:W3CDTF">2021-02-25T10:50:35Z</dcterms:modified>
  <cp:category/>
  <cp:version/>
  <cp:contentType/>
  <cp:contentStatus/>
</cp:coreProperties>
</file>